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8" i="10"/>
  <c r="D26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<sst xmlns="http://schemas.openxmlformats.org/spreadsheetml/2006/main" count="45" uniqueCount="44">
  <si>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</si>
  <si>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</si>
  <si>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</si>
  <si>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</si>
  <si>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</si>
  <si>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</si>
  <si>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</si>
  <si>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</si>
  <si>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</si>
  <si>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</si>
  <si>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</si>
  <si>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</si>
  <si>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</si>
  <si>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</si>
  <si>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</si>
  <si>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</si>
  <si>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</si>
  <si>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</si>
  <si>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</si>
  <si>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</si>
  <si>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</si>
  <si>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</si>
  <si>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</si>
  <si>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</si>
  <si>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</si>
  <si>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</si>
  <si>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</si>
  <si>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</si>
  <si>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</si>
  <si>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</si>
  <si>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</si>
  <si>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</si>
  <si>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</si>
  <si>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</si>
  <si>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</si>
  <si>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</si>
  <si>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</si>
  <si>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</si>
  <si>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</si>
  <si>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Сведения об исполнении муниципальных программ бюджета Турковского муниципального  района Саратовской области 
за  1 квартал 2020 год</t>
  </si>
  <si>
    <t>Бюджетные назначения на 2020 год</t>
  </si>
  <si>
    <t>Кассовое исполнение
 за  1 квартал 2020 год</t>
  </si>
  <si>
    <t>Кассовое исполнение
 за  1 квартал 2019 год</t>
  </si>
  <si>
    <t>% исполнения 2020 года к 2019 году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</si>
</sst>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A6" zoomScale="110" zoomScaleNormal="110" workbookViewId="0">
      <selection activeCell="E26" sqref="E26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39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42</v>
      </c>
      <c r="D5" s="15" t="s">
        <v>40</v>
      </c>
      <c r="E5" s="15" t="s">
        <v>41</v>
      </c>
      <c r="F5" s="9" t="s">
        <v>0</v>
      </c>
      <c r="G5" s="15" t="s">
        <v>43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25.8</v>
      </c>
      <c r="D7" s="21">
        <v>488.5</v>
      </c>
      <c r="E7" s="21">
        <v>54.6</v>
      </c>
      <c r="F7" s="22">
        <f t="shared" ref="F7:F23" si="0">E7/D7*100</f>
        <v>11.177072671443193</v>
      </c>
      <c r="G7" s="22">
        <f t="shared" ref="G7:G23" si="1">E7/C7*100</f>
        <v>211.62790697674421</v>
      </c>
    </row>
    <row r="8" spans="1:11" ht="59.25" customHeight="1">
      <c r="A8" s="19" t="s">
        <v>24</v>
      </c>
      <c r="B8" s="17" t="s">
        <v>25</v>
      </c>
      <c r="C8" s="23">
        <v>203.9</v>
      </c>
      <c r="D8" s="21">
        <v>1731.9</v>
      </c>
      <c r="E8" s="21">
        <v>156.6</v>
      </c>
      <c r="F8" s="22">
        <f t="shared" si="0"/>
        <v>9.0420924995669498</v>
      </c>
      <c r="G8" s="22">
        <f t="shared" si="1"/>
        <v>76.802354095144679</v>
      </c>
    </row>
    <row r="9" spans="1:11" ht="30">
      <c r="A9" s="18" t="s">
        <v>26</v>
      </c>
      <c r="B9" s="17" t="s">
        <v>27</v>
      </c>
      <c r="C9" s="24">
        <v>300.7</v>
      </c>
      <c r="D9" s="21">
        <v>1479.9</v>
      </c>
      <c r="E9" s="21">
        <v>360.3</v>
      </c>
      <c r="F9" s="22">
        <f t="shared" si="0"/>
        <v>24.346239610784512</v>
      </c>
      <c r="G9" s="22">
        <f t="shared" si="1"/>
        <v>119.82041902228136</v>
      </c>
    </row>
    <row r="10" spans="1:11" ht="43.5" customHeight="1">
      <c r="A10" s="18" t="s">
        <v>28</v>
      </c>
      <c r="B10" s="17" t="s">
        <v>29</v>
      </c>
      <c r="C10" s="24">
        <v>1225.2</v>
      </c>
      <c r="D10" s="21">
        <v>4825.8999999999996</v>
      </c>
      <c r="E10" s="21">
        <v>1397.7</v>
      </c>
      <c r="F10" s="22">
        <f t="shared" si="0"/>
        <v>28.962473321038569</v>
      </c>
      <c r="G10" s="22">
        <f t="shared" si="1"/>
        <v>114.07933398628796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0</v>
      </c>
      <c r="D14" s="21">
        <v>300</v>
      </c>
      <c r="E14" s="21">
        <v>0</v>
      </c>
      <c r="F14" s="22">
        <f t="shared" si="0"/>
        <v>0</v>
      </c>
      <c r="G14" s="22" t="e">
        <f t="shared" si="1"/>
        <v>#DIV/0!</v>
      </c>
    </row>
    <row r="15" spans="1:11" ht="46.5" customHeight="1">
      <c r="A15" s="19" t="s">
        <v>31</v>
      </c>
      <c r="B15" s="17" t="s">
        <v>32</v>
      </c>
      <c r="C15" s="24">
        <v>34935.800000000003</v>
      </c>
      <c r="D15" s="21">
        <v>148668.9</v>
      </c>
      <c r="E15" s="21">
        <v>32656.6</v>
      </c>
      <c r="F15" s="22">
        <f t="shared" si="0"/>
        <v>21.965992887550794</v>
      </c>
      <c r="G15" s="22">
        <f t="shared" si="1"/>
        <v>93.476033180863169</v>
      </c>
    </row>
    <row r="16" spans="1:11" s="3" customFormat="1" ht="28.5" customHeight="1">
      <c r="A16" s="19" t="s">
        <v>33</v>
      </c>
      <c r="B16" s="17" t="s">
        <v>34</v>
      </c>
      <c r="C16" s="24">
        <v>6216.6</v>
      </c>
      <c r="D16" s="21">
        <v>27888.5</v>
      </c>
      <c r="E16" s="21">
        <v>7068.2</v>
      </c>
      <c r="F16" s="22">
        <f t="shared" si="0"/>
        <v>25.344496835613246</v>
      </c>
      <c r="G16" s="22">
        <f t="shared" si="1"/>
        <v>113.69880642151658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0</v>
      </c>
      <c r="D17" s="21">
        <v>129</v>
      </c>
      <c r="E17" s="21">
        <v>0</v>
      </c>
      <c r="F17" s="22">
        <f t="shared" si="0"/>
        <v>0</v>
      </c>
      <c r="G17" s="22" t="e">
        <f t="shared" si="1"/>
        <v>#DIV/0!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2234.6</v>
      </c>
      <c r="D18" s="21">
        <v>18838.7</v>
      </c>
      <c r="E18" s="21">
        <v>0</v>
      </c>
      <c r="F18" s="22">
        <f t="shared" si="0"/>
        <v>0</v>
      </c>
      <c r="G18" s="22">
        <f t="shared" si="1"/>
        <v>0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0</v>
      </c>
      <c r="D22" s="21">
        <v>30</v>
      </c>
      <c r="E22" s="21">
        <v>0</v>
      </c>
      <c r="F22" s="22">
        <f t="shared" si="0"/>
        <v>0</v>
      </c>
      <c r="G22" s="22" t="e">
        <f t="shared" si="1"/>
        <v>#DIV/0!</v>
      </c>
    </row>
    <row r="23" spans="1:11" ht="27" customHeight="1">
      <c r="A23" s="18" t="s">
        <v>13</v>
      </c>
      <c r="B23" s="16" t="s">
        <v>38</v>
      </c>
      <c r="C23" s="24">
        <v>10.3</v>
      </c>
      <c r="D23" s="21">
        <v>41</v>
      </c>
      <c r="E23" s="21">
        <v>10.5</v>
      </c>
      <c r="F23" s="22">
        <f t="shared" si="0"/>
        <v>25.609756097560975</v>
      </c>
      <c r="G23" s="22">
        <f t="shared" si="1"/>
        <v>101.94174757281553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45152.9</v>
      </c>
      <c r="D26" s="28">
        <f>D7+D8+D9+D10+D14+D15+D16+D17+D18+D22+D23</f>
        <v>204422.30000000002</v>
      </c>
      <c r="E26" s="28">
        <f>E7+E8+E9+E10+E14+E15+E16+E17+E18+E22+E23</f>
        <v>41704.499999999993</v>
      </c>
      <c r="F26" s="22">
        <f>E26/D26*100</f>
        <v>20.401149972385589</v>
      </c>
      <c r="G26" s="22">
        <f>E26/C26*100</f>
        <v>92.362838267309499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2020-04-09T09:47:51Z</dcterms:modified>
</cp:coreProperties>
</file>